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N9" i="1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9"/>
  <c r="O339" s="1"/>
  <c r="N338"/>
  <c r="O338" s="1"/>
  <c r="N337"/>
  <c r="O337" s="1"/>
  <c r="N336"/>
  <c r="O336" s="1"/>
  <c r="N335"/>
  <c r="O335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303"/>
  <c r="O303" s="1"/>
  <c r="N302"/>
  <c r="O302" s="1"/>
  <c r="N301"/>
  <c r="O301" s="1"/>
  <c r="N300"/>
  <c r="O300" s="1"/>
  <c r="N299"/>
  <c r="O299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72"/>
  <c r="O272" s="1"/>
  <c r="N271"/>
  <c r="O271" s="1"/>
  <c r="N270"/>
  <c r="O270" s="1"/>
  <c r="N269"/>
  <c r="O269" s="1"/>
  <c r="N268"/>
  <c r="O268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N259"/>
  <c r="O259" s="1"/>
  <c r="N258"/>
  <c r="O258" s="1"/>
  <c r="N257"/>
  <c r="O257" s="1"/>
  <c r="N256"/>
  <c r="O256" s="1"/>
  <c r="N255"/>
  <c r="O255" s="1"/>
  <c r="N254"/>
  <c r="O254" s="1"/>
  <c r="N253"/>
  <c r="O253" s="1"/>
  <c r="N252"/>
  <c r="O252" s="1"/>
  <c r="N251"/>
  <c r="O251" s="1"/>
  <c r="N250"/>
  <c r="O250" s="1"/>
  <c r="N249"/>
  <c r="O249" s="1"/>
  <c r="N248"/>
  <c r="O248" s="1"/>
  <c r="N247"/>
  <c r="O247" s="1"/>
  <c r="N246"/>
  <c r="O246" s="1"/>
  <c r="N245"/>
  <c r="O245" s="1"/>
  <c r="N244"/>
  <c r="O244" s="1"/>
  <c r="N243"/>
  <c r="O243" s="1"/>
  <c r="N242"/>
  <c r="O242" s="1"/>
  <c r="N241"/>
  <c r="O241" s="1"/>
  <c r="N240"/>
  <c r="O240" s="1"/>
  <c r="N239"/>
  <c r="O239" s="1"/>
  <c r="N238"/>
  <c r="O238" s="1"/>
  <c r="N237"/>
  <c r="O237" s="1"/>
  <c r="N236"/>
  <c r="O236" s="1"/>
  <c r="N235"/>
  <c r="O235" s="1"/>
  <c r="N234"/>
  <c r="O234" s="1"/>
  <c r="N233"/>
  <c r="O233" s="1"/>
  <c r="N232"/>
  <c r="O232" s="1"/>
  <c r="N231"/>
  <c r="O231" s="1"/>
  <c r="N230"/>
  <c r="O230" s="1"/>
  <c r="N229"/>
  <c r="O229" s="1"/>
  <c r="N228"/>
  <c r="O228" s="1"/>
  <c r="N227"/>
  <c r="O227" s="1"/>
  <c r="N226"/>
  <c r="O226" s="1"/>
  <c r="N225"/>
  <c r="O225" s="1"/>
  <c r="N224"/>
  <c r="O224" s="1"/>
  <c r="N223"/>
  <c r="O223" s="1"/>
  <c r="N222"/>
  <c r="O222" s="1"/>
  <c r="N221"/>
  <c r="O221" s="1"/>
  <c r="N220"/>
  <c r="O220" s="1"/>
  <c r="N219"/>
  <c r="O219" s="1"/>
  <c r="N218"/>
  <c r="O218" s="1"/>
  <c r="N217"/>
  <c r="O217" s="1"/>
  <c r="N216"/>
  <c r="O216" s="1"/>
  <c r="N215"/>
  <c r="O215" s="1"/>
  <c r="N214"/>
  <c r="O214" s="1"/>
  <c r="N213"/>
  <c r="O213" s="1"/>
  <c r="N212"/>
  <c r="O212" s="1"/>
  <c r="N211"/>
  <c r="O211" s="1"/>
  <c r="N210"/>
  <c r="O210" s="1"/>
  <c r="N209"/>
  <c r="O209" s="1"/>
  <c r="N208"/>
  <c r="O208" s="1"/>
  <c r="N207"/>
  <c r="O207" s="1"/>
  <c r="N206"/>
  <c r="O206" s="1"/>
  <c r="N205"/>
  <c r="O205" s="1"/>
  <c r="N204"/>
  <c r="O204" s="1"/>
  <c r="N203"/>
  <c r="O203" s="1"/>
  <c r="N202"/>
  <c r="O202" s="1"/>
  <c r="N201"/>
  <c r="O201" s="1"/>
  <c r="N200"/>
  <c r="O200" s="1"/>
  <c r="N199"/>
  <c r="O199" s="1"/>
  <c r="N198"/>
  <c r="O198" s="1"/>
  <c r="N197"/>
  <c r="O197" s="1"/>
  <c r="N196"/>
  <c r="O196" s="1"/>
  <c r="N195"/>
  <c r="O195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N187"/>
  <c r="O187" s="1"/>
  <c r="N186"/>
  <c r="O186" s="1"/>
  <c r="N185"/>
  <c r="O185" s="1"/>
  <c r="N184"/>
  <c r="O184" s="1"/>
  <c r="N183"/>
  <c r="O183" s="1"/>
  <c r="N182"/>
  <c r="O182" s="1"/>
  <c r="N181"/>
  <c r="O181" s="1"/>
  <c r="N180"/>
  <c r="O180" s="1"/>
  <c r="N179"/>
  <c r="O179" s="1"/>
  <c r="N178"/>
  <c r="O178" s="1"/>
  <c r="N177"/>
  <c r="O177" s="1"/>
  <c r="N176"/>
  <c r="O176" s="1"/>
  <c r="N175"/>
  <c r="O175" s="1"/>
  <c r="N174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O48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392"/>
  <c r="O392" s="1"/>
  <c r="N393"/>
  <c r="O393" s="1"/>
</calcChain>
</file>

<file path=xl/sharedStrings.xml><?xml version="1.0" encoding="utf-8"?>
<sst xmlns="http://schemas.openxmlformats.org/spreadsheetml/2006/main" count="86" uniqueCount="83">
  <si>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</si>
  <si>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</si>
  <si>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</si>
  <si>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</si>
  <si>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</si>
  <si>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</si>
  <si>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</si>
  <si>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</si>
  <si>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</si>
  <si>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</si>
  <si>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</si>
  <si>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</si>
  <si>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>STUDIJSKI PROGRAM: PRAVNE NAUKE, studijska godina 2018/2019.</t>
  </si>
  <si>
    <t>25/2018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</si>
  <si>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</si>
  <si>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</si>
  <si>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</si>
  <si>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</si>
  <si>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</si>
  <si>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</si>
  <si>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</si>
  <si>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</si>
  <si>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</si>
  <si>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84/2018</t>
  </si>
  <si>
    <t>85/2018</t>
  </si>
  <si>
    <t>86/2018</t>
  </si>
  <si>
    <t>87/2018</t>
  </si>
  <si>
    <t>88/2018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</si>
  <si>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</si>
  <si>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</si>
  <si>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</si>
  <si>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</si>
  <si>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</si>
  <si>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</si>
  <si>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</si>
  <si>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</si>
  <si>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</si>
  <si>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</si>
  <si>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</si>
  <si>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</si>
  <si>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</si>
  <si>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</si>
  <si>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</si>
  <si>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</si>
  <si>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</si>
  <si>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174/2016</t>
  </si>
  <si>
    <t>Milović Jovana</t>
  </si>
  <si>
    <t>Filipović Sanja</t>
  </si>
  <si>
    <t>Pejović Ksenija</t>
  </si>
  <si>
    <t>Jovanović Jovana</t>
  </si>
  <si>
    <t>Barjaktarović Danijela</t>
  </si>
  <si>
    <t>Petrić Marija</t>
  </si>
  <si>
    <t>Savović Dragana</t>
  </si>
  <si>
    <t>Tomović Sofija</t>
  </si>
  <si>
    <t>Tomašević Ivana</t>
  </si>
  <si>
    <t>Pejović Ivan</t>
  </si>
  <si>
    <t>Šuković Jelena</t>
  </si>
  <si>
    <t>Averić Ermina</t>
  </si>
  <si>
    <t>Petrović Marta</t>
  </si>
  <si>
    <t>Vučinić Petar</t>
  </si>
  <si>
    <t>Đukić Tijana</t>
  </si>
  <si>
    <t>Turović Radoš</t>
  </si>
  <si>
    <t>Ćorac Predrag</t>
  </si>
  <si>
    <t>Ćorović Fahreta</t>
  </si>
  <si>
    <t>Jočić Marija</t>
  </si>
  <si>
    <t>Perčobić Tanja</t>
  </si>
  <si>
    <t>Stijepović Milena</t>
  </si>
  <si>
    <t>Čepić Monika</t>
  </si>
  <si>
    <t>Vojinović Luka</t>
  </si>
  <si>
    <t>Obradović Nikola</t>
  </si>
  <si>
    <t>Radunović Bojan</t>
  </si>
  <si>
    <t>Vukčević Anja</t>
  </si>
  <si>
    <t>Alilović Melida</t>
  </si>
  <si>
    <t>Premović Danilo</t>
  </si>
  <si>
    <t>Prodanović Anđela</t>
  </si>
  <si>
    <t>Konatar Ana</t>
  </si>
  <si>
    <t>Dašić Sanja</t>
  </si>
  <si>
    <t>Đurišić Vuk</t>
  </si>
  <si>
    <t>Kaluđerović Vladimir</t>
  </si>
  <si>
    <t>Pomorsko pravo</t>
  </si>
  <si>
    <t xml:space="preserve">        I      kolokvijum</t>
  </si>
  <si>
    <t>II Kolok.</t>
  </si>
  <si>
    <t>Inter/sem.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</si>
</sst>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3"/>
  <sheetViews>
    <sheetView showGridLines="0" tabSelected="1" topLeftCell="A13" zoomScale="130" zoomScaleNormal="130" workbookViewId="0">
      <selection activeCell="E41" sqref="E41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>
      <c r="A3" s="4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>
      <c r="A4" s="34" t="s">
        <v>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5.7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B6" s="10"/>
    </row>
    <row r="7" spans="1:15" ht="15" customHeight="1">
      <c r="A7" s="38" t="s">
        <v>6</v>
      </c>
      <c r="B7" s="38" t="s">
        <v>7</v>
      </c>
      <c r="C7" s="29" t="s">
        <v>8</v>
      </c>
      <c r="D7" s="30"/>
      <c r="E7" s="33"/>
      <c r="F7" s="33"/>
      <c r="G7" s="33" t="s">
        <v>80</v>
      </c>
      <c r="H7" s="33"/>
      <c r="I7" s="33"/>
      <c r="J7" s="28" t="s">
        <v>81</v>
      </c>
      <c r="K7" s="28" t="s">
        <v>81</v>
      </c>
      <c r="L7" s="33" t="s">
        <v>5</v>
      </c>
      <c r="M7" s="33"/>
      <c r="N7" s="37" t="s">
        <v>3</v>
      </c>
      <c r="O7" s="36" t="s">
        <v>4</v>
      </c>
    </row>
    <row r="8" spans="1:15" ht="26.25" thickBot="1">
      <c r="A8" s="39"/>
      <c r="B8" s="39"/>
      <c r="C8" s="31"/>
      <c r="D8" s="32"/>
      <c r="E8" s="1" t="s">
        <v>82</v>
      </c>
      <c r="F8" s="1"/>
      <c r="G8" s="19"/>
      <c r="H8" s="24" t="s">
        <v>10</v>
      </c>
      <c r="I8" s="1" t="s">
        <v>11</v>
      </c>
      <c r="J8" s="1" t="s">
        <v>1</v>
      </c>
      <c r="K8" s="1" t="s">
        <v>2</v>
      </c>
      <c r="L8" s="1" t="s">
        <v>1</v>
      </c>
      <c r="M8" s="16" t="s">
        <v>2</v>
      </c>
      <c r="N8" s="37"/>
      <c r="O8" s="36"/>
    </row>
    <row r="9" spans="1:15" ht="16.5" thickBot="1">
      <c r="A9" s="6">
        <v>1</v>
      </c>
      <c r="B9" s="18" t="s">
        <v>13</v>
      </c>
      <c r="C9" s="27" t="s">
        <v>46</v>
      </c>
      <c r="D9" s="7"/>
      <c r="E9" s="6">
        <v>40</v>
      </c>
      <c r="F9" s="6"/>
      <c r="G9" s="20"/>
      <c r="H9" s="25">
        <v>19</v>
      </c>
      <c r="I9" s="6"/>
      <c r="J9" s="6">
        <v>12</v>
      </c>
      <c r="K9" s="6"/>
      <c r="L9" s="6"/>
      <c r="M9" s="14"/>
      <c r="N9" s="2">
        <f t="shared" ref="N9:N72" si="0">SUM(E9:M9)</f>
        <v>71</v>
      </c>
      <c r="O9" s="5" t="str">
        <f>LOOKUP(N9,{0,1,50,60,70,80,90},{" ","F","E","D","C","B","A"})</f>
        <v>C</v>
      </c>
    </row>
    <row r="10" spans="1:15" ht="16.5" thickBot="1">
      <c r="A10" s="6">
        <v>2</v>
      </c>
      <c r="B10" s="18" t="s">
        <v>14</v>
      </c>
      <c r="C10" s="21" t="s">
        <v>47</v>
      </c>
      <c r="D10" s="7"/>
      <c r="E10" s="6">
        <v>37</v>
      </c>
      <c r="F10" s="6"/>
      <c r="G10" s="20"/>
      <c r="H10" s="25">
        <v>16</v>
      </c>
      <c r="I10" s="6"/>
      <c r="J10" s="6">
        <v>17</v>
      </c>
      <c r="K10" s="6"/>
      <c r="L10" s="6">
        <v>20</v>
      </c>
      <c r="M10" s="14"/>
      <c r="N10" s="2">
        <f t="shared" si="0"/>
        <v>90</v>
      </c>
      <c r="O10" s="5" t="str">
        <f>LOOKUP(N10,{0,1,50,60,70,80,90},{" ","F","E","D","C","B","A"})</f>
        <v>A</v>
      </c>
    </row>
    <row r="11" spans="1:15" ht="16.5" thickBot="1">
      <c r="A11" s="6">
        <v>3</v>
      </c>
      <c r="B11" s="18" t="s">
        <v>15</v>
      </c>
      <c r="C11" s="21" t="s">
        <v>48</v>
      </c>
      <c r="D11" s="7"/>
      <c r="E11" s="6">
        <v>39</v>
      </c>
      <c r="F11" s="6"/>
      <c r="G11" s="20"/>
      <c r="H11" s="25">
        <v>18</v>
      </c>
      <c r="I11" s="6"/>
      <c r="J11" s="6">
        <v>14</v>
      </c>
      <c r="K11" s="6"/>
      <c r="L11" s="6">
        <v>20</v>
      </c>
      <c r="M11" s="14"/>
      <c r="N11" s="2">
        <f t="shared" si="0"/>
        <v>91</v>
      </c>
      <c r="O11" s="3" t="str">
        <f>LOOKUP(N11,{0,1,50,60,70,80,90},{" ","F","E","D","C","B","A"})</f>
        <v>A</v>
      </c>
    </row>
    <row r="12" spans="1:15" ht="16.5" thickBot="1">
      <c r="A12" s="6">
        <v>4</v>
      </c>
      <c r="B12" s="18" t="s">
        <v>16</v>
      </c>
      <c r="C12" s="21" t="s">
        <v>49</v>
      </c>
      <c r="D12" s="7"/>
      <c r="E12" s="6">
        <v>40</v>
      </c>
      <c r="F12" s="6"/>
      <c r="G12" s="20"/>
      <c r="H12" s="25">
        <v>19</v>
      </c>
      <c r="I12" s="6"/>
      <c r="J12" s="6">
        <v>20</v>
      </c>
      <c r="K12" s="6"/>
      <c r="L12" s="6">
        <v>20</v>
      </c>
      <c r="M12" s="14"/>
      <c r="N12" s="2">
        <f t="shared" si="0"/>
        <v>99</v>
      </c>
      <c r="O12" s="3" t="str">
        <f>LOOKUP(N12,{0,1,50,60,70,80,90},{" ","F","E","D","C","B","A"})</f>
        <v>A</v>
      </c>
    </row>
    <row r="13" spans="1:15" ht="16.5" thickBot="1">
      <c r="A13" s="6">
        <v>5</v>
      </c>
      <c r="B13" s="18" t="s">
        <v>17</v>
      </c>
      <c r="C13" s="21" t="s">
        <v>50</v>
      </c>
      <c r="D13" s="7"/>
      <c r="E13" s="6">
        <v>39</v>
      </c>
      <c r="F13" s="6"/>
      <c r="G13" s="20"/>
      <c r="H13" s="25">
        <v>18</v>
      </c>
      <c r="I13" s="6"/>
      <c r="J13" s="6">
        <v>15</v>
      </c>
      <c r="K13" s="6"/>
      <c r="L13" s="6">
        <v>20</v>
      </c>
      <c r="M13" s="14"/>
      <c r="N13" s="2">
        <f t="shared" si="0"/>
        <v>92</v>
      </c>
      <c r="O13" s="3" t="str">
        <f>LOOKUP(N13,{0,1,50,60,70,80,90},{" ","F","E","D","C","B","A"})</f>
        <v>A</v>
      </c>
    </row>
    <row r="14" spans="1:15" ht="16.5" thickBot="1">
      <c r="A14" s="6">
        <v>6</v>
      </c>
      <c r="B14" s="18" t="s">
        <v>18</v>
      </c>
      <c r="C14" s="21" t="s">
        <v>51</v>
      </c>
      <c r="D14" s="7"/>
      <c r="E14" s="6">
        <v>38</v>
      </c>
      <c r="F14" s="6"/>
      <c r="G14" s="20"/>
      <c r="H14" s="25">
        <v>19</v>
      </c>
      <c r="I14" s="6"/>
      <c r="J14" s="6">
        <v>15</v>
      </c>
      <c r="K14" s="6"/>
      <c r="L14" s="6">
        <v>20</v>
      </c>
      <c r="M14" s="14"/>
      <c r="N14" s="2">
        <f t="shared" si="0"/>
        <v>92</v>
      </c>
      <c r="O14" s="3" t="str">
        <f>LOOKUP(N14,{0,1,50,60,70,80,90},{" ","F","E","D","C","B","A"})</f>
        <v>A</v>
      </c>
    </row>
    <row r="15" spans="1:15" ht="16.5" thickBot="1">
      <c r="A15" s="6">
        <v>25</v>
      </c>
      <c r="B15" s="18" t="s">
        <v>19</v>
      </c>
      <c r="C15" s="21" t="s">
        <v>52</v>
      </c>
      <c r="D15" s="7"/>
      <c r="E15" s="6">
        <v>40</v>
      </c>
      <c r="F15" s="6"/>
      <c r="G15" s="20"/>
      <c r="H15" s="25">
        <v>19</v>
      </c>
      <c r="I15" s="6"/>
      <c r="J15" s="6">
        <v>15</v>
      </c>
      <c r="K15" s="6"/>
      <c r="L15" s="6">
        <v>20</v>
      </c>
      <c r="M15" s="14"/>
      <c r="N15" s="2">
        <f t="shared" si="0"/>
        <v>94</v>
      </c>
      <c r="O15" s="3" t="str">
        <f>LOOKUP(N15,{0,1,50,60,70,80,90},{" ","F","E","D","C","B","A"})</f>
        <v>A</v>
      </c>
    </row>
    <row r="16" spans="1:15" ht="16.5" thickBot="1">
      <c r="A16" s="6">
        <v>8</v>
      </c>
      <c r="B16" s="18" t="s">
        <v>20</v>
      </c>
      <c r="C16" s="21" t="s">
        <v>53</v>
      </c>
      <c r="D16" s="7"/>
      <c r="E16" s="6">
        <v>40</v>
      </c>
      <c r="F16" s="6"/>
      <c r="G16" s="20"/>
      <c r="H16" s="25">
        <v>19</v>
      </c>
      <c r="I16" s="6"/>
      <c r="J16" s="6">
        <v>19</v>
      </c>
      <c r="K16" s="6"/>
      <c r="L16" s="6">
        <v>20</v>
      </c>
      <c r="M16" s="14"/>
      <c r="N16" s="2">
        <f t="shared" si="0"/>
        <v>98</v>
      </c>
      <c r="O16" s="3" t="str">
        <f>LOOKUP(N16,{0,1,50,60,70,80,90},{" ","F","E","D","C","B","A"})</f>
        <v>A</v>
      </c>
    </row>
    <row r="17" spans="1:15" ht="16.5" thickBot="1">
      <c r="A17" s="6">
        <v>9</v>
      </c>
      <c r="B17" s="18" t="s">
        <v>21</v>
      </c>
      <c r="C17" s="21" t="s">
        <v>54</v>
      </c>
      <c r="D17" s="7"/>
      <c r="E17" s="6">
        <v>40</v>
      </c>
      <c r="F17" s="6"/>
      <c r="G17" s="20"/>
      <c r="H17" s="25">
        <v>18</v>
      </c>
      <c r="I17" s="6"/>
      <c r="J17" s="6">
        <v>14</v>
      </c>
      <c r="K17" s="6"/>
      <c r="L17" s="6">
        <v>20</v>
      </c>
      <c r="M17" s="14"/>
      <c r="N17" s="2">
        <f t="shared" si="0"/>
        <v>92</v>
      </c>
      <c r="O17" s="3" t="str">
        <f>LOOKUP(N17,{0,1,50,60,70,80,90},{" ","F","E","D","C","B","A"})</f>
        <v>A</v>
      </c>
    </row>
    <row r="18" spans="1:15" ht="16.5" thickBot="1">
      <c r="A18" s="6">
        <v>10</v>
      </c>
      <c r="B18" s="18" t="s">
        <v>22</v>
      </c>
      <c r="C18" s="21" t="s">
        <v>55</v>
      </c>
      <c r="D18" s="7"/>
      <c r="E18" s="6">
        <v>39</v>
      </c>
      <c r="F18" s="6"/>
      <c r="G18" s="20"/>
      <c r="H18" s="25">
        <v>18</v>
      </c>
      <c r="I18" s="6"/>
      <c r="J18" s="6">
        <v>17</v>
      </c>
      <c r="K18" s="6"/>
      <c r="L18" s="6"/>
      <c r="M18" s="14"/>
      <c r="N18" s="2">
        <f t="shared" si="0"/>
        <v>74</v>
      </c>
      <c r="O18" s="3" t="str">
        <f>LOOKUP(N18,{0,1,50,60,70,80,90},{" ","F","E","D","C","B","A"})</f>
        <v>C</v>
      </c>
    </row>
    <row r="19" spans="1:15" ht="16.5" thickBot="1">
      <c r="A19" s="6">
        <v>11</v>
      </c>
      <c r="B19" s="18" t="s">
        <v>23</v>
      </c>
      <c r="C19" s="21" t="s">
        <v>56</v>
      </c>
      <c r="D19" s="7"/>
      <c r="E19" s="6">
        <v>38</v>
      </c>
      <c r="F19" s="6"/>
      <c r="G19" s="20"/>
      <c r="H19" s="25">
        <v>20</v>
      </c>
      <c r="I19" s="6"/>
      <c r="J19" s="6">
        <v>16</v>
      </c>
      <c r="K19" s="6"/>
      <c r="L19" s="6">
        <v>20</v>
      </c>
      <c r="M19" s="14"/>
      <c r="N19" s="2">
        <f t="shared" si="0"/>
        <v>94</v>
      </c>
      <c r="O19" s="3" t="str">
        <f>LOOKUP(N19,{0,1,50,60,70,80,90},{" ","F","E","D","C","B","A"})</f>
        <v>A</v>
      </c>
    </row>
    <row r="20" spans="1:15" ht="16.5" thickBot="1">
      <c r="A20" s="6">
        <v>12</v>
      </c>
      <c r="B20" s="18" t="s">
        <v>24</v>
      </c>
      <c r="C20" s="21" t="s">
        <v>57</v>
      </c>
      <c r="D20" s="7"/>
      <c r="E20" s="6">
        <v>40</v>
      </c>
      <c r="F20" s="6"/>
      <c r="G20" s="20"/>
      <c r="H20" s="25">
        <v>20</v>
      </c>
      <c r="I20" s="6"/>
      <c r="J20" s="6">
        <v>20</v>
      </c>
      <c r="K20" s="6"/>
      <c r="L20" s="6">
        <v>20</v>
      </c>
      <c r="M20" s="14"/>
      <c r="N20" s="2">
        <f t="shared" si="0"/>
        <v>100</v>
      </c>
      <c r="O20" s="3" t="str">
        <f>LOOKUP(N20,{0,1,50,60,70,80,90},{" ","F","E","D","C","B","A"})</f>
        <v>A</v>
      </c>
    </row>
    <row r="21" spans="1:15" ht="16.5" thickBot="1">
      <c r="A21" s="6">
        <v>13</v>
      </c>
      <c r="B21" s="18" t="s">
        <v>25</v>
      </c>
      <c r="C21" s="21" t="s">
        <v>58</v>
      </c>
      <c r="D21" s="7"/>
      <c r="E21" s="6">
        <v>40</v>
      </c>
      <c r="F21" s="6"/>
      <c r="G21" s="20"/>
      <c r="H21" s="25">
        <v>20</v>
      </c>
      <c r="I21" s="6"/>
      <c r="J21" s="6">
        <v>19</v>
      </c>
      <c r="K21" s="6"/>
      <c r="L21" s="6">
        <v>20</v>
      </c>
      <c r="M21" s="14"/>
      <c r="N21" s="2">
        <f t="shared" si="0"/>
        <v>99</v>
      </c>
      <c r="O21" s="3" t="str">
        <f>LOOKUP(N21,{0,1,50,60,70,80,90},{" ","F","E","D","C","B","A"})</f>
        <v>A</v>
      </c>
    </row>
    <row r="22" spans="1:15" ht="16.5" thickBot="1">
      <c r="A22" s="6">
        <v>14</v>
      </c>
      <c r="B22" s="18" t="s">
        <v>26</v>
      </c>
      <c r="C22" s="21" t="s">
        <v>59</v>
      </c>
      <c r="D22" s="7"/>
      <c r="E22" s="6">
        <v>34</v>
      </c>
      <c r="F22" s="6"/>
      <c r="G22" s="20"/>
      <c r="H22" s="25">
        <v>20</v>
      </c>
      <c r="I22" s="6"/>
      <c r="J22" s="6"/>
      <c r="K22" s="6"/>
      <c r="L22" s="6"/>
      <c r="M22" s="14"/>
      <c r="N22" s="2">
        <f t="shared" si="0"/>
        <v>54</v>
      </c>
      <c r="O22" s="3" t="str">
        <f>LOOKUP(N22,{0,1,50,60,70,80,90},{" ","F","E","D","C","B","A"})</f>
        <v>E</v>
      </c>
    </row>
    <row r="23" spans="1:15" ht="16.5" thickBot="1">
      <c r="A23" s="6">
        <v>15</v>
      </c>
      <c r="B23" s="18" t="s">
        <v>27</v>
      </c>
      <c r="C23" s="21" t="s">
        <v>60</v>
      </c>
      <c r="D23" s="7"/>
      <c r="E23" s="6">
        <v>30</v>
      </c>
      <c r="F23" s="6"/>
      <c r="G23" s="20"/>
      <c r="H23" s="25">
        <v>18</v>
      </c>
      <c r="I23" s="6"/>
      <c r="J23" s="6">
        <v>15</v>
      </c>
      <c r="K23" s="6"/>
      <c r="L23" s="6">
        <v>20</v>
      </c>
      <c r="M23" s="14"/>
      <c r="N23" s="2">
        <f t="shared" si="0"/>
        <v>83</v>
      </c>
      <c r="O23" s="3" t="str">
        <f>LOOKUP(N23,{0,1,50,60,70,80,90},{" ","F","E","D","C","B","A"})</f>
        <v>B</v>
      </c>
    </row>
    <row r="24" spans="1:15" ht="16.5" thickBot="1">
      <c r="A24" s="6">
        <v>16</v>
      </c>
      <c r="B24" s="18" t="s">
        <v>28</v>
      </c>
      <c r="C24" s="21" t="s">
        <v>61</v>
      </c>
      <c r="D24" s="7"/>
      <c r="E24" s="6">
        <v>35</v>
      </c>
      <c r="F24" s="6"/>
      <c r="G24" s="20"/>
      <c r="H24" s="25">
        <v>19</v>
      </c>
      <c r="I24" s="6"/>
      <c r="J24" s="6">
        <v>13</v>
      </c>
      <c r="K24" s="6"/>
      <c r="L24" s="6">
        <v>20</v>
      </c>
      <c r="M24" s="14"/>
      <c r="N24" s="2">
        <f t="shared" si="0"/>
        <v>87</v>
      </c>
      <c r="O24" s="3" t="str">
        <f>LOOKUP(N24,{0,1,50,60,70,80,90},{" ","F","E","D","C","B","A"})</f>
        <v>B</v>
      </c>
    </row>
    <row r="25" spans="1:15" ht="16.5" thickBot="1">
      <c r="A25" s="6">
        <v>17</v>
      </c>
      <c r="B25" s="18" t="s">
        <v>29</v>
      </c>
      <c r="C25" s="21" t="s">
        <v>62</v>
      </c>
      <c r="D25" s="7"/>
      <c r="E25" s="6">
        <v>35</v>
      </c>
      <c r="F25" s="6"/>
      <c r="G25" s="20"/>
      <c r="H25" s="25">
        <v>14</v>
      </c>
      <c r="I25" s="6"/>
      <c r="J25" s="6">
        <v>14</v>
      </c>
      <c r="K25" s="6"/>
      <c r="L25" s="6">
        <v>20</v>
      </c>
      <c r="M25" s="14"/>
      <c r="N25" s="2">
        <f t="shared" si="0"/>
        <v>83</v>
      </c>
      <c r="O25" s="3" t="str">
        <f>LOOKUP(N25,{0,1,50,60,70,80,90},{" ","F","E","D","C","B","A"})</f>
        <v>B</v>
      </c>
    </row>
    <row r="26" spans="1:15" ht="16.5" thickBot="1">
      <c r="A26" s="6">
        <v>18</v>
      </c>
      <c r="B26" s="18" t="s">
        <v>30</v>
      </c>
      <c r="C26" s="21" t="s">
        <v>63</v>
      </c>
      <c r="D26" s="7"/>
      <c r="E26" s="6">
        <v>30</v>
      </c>
      <c r="F26" s="6"/>
      <c r="G26" s="20"/>
      <c r="H26" s="25">
        <v>20</v>
      </c>
      <c r="I26" s="6"/>
      <c r="J26" s="6">
        <v>16</v>
      </c>
      <c r="K26" s="6"/>
      <c r="L26" s="6">
        <v>20</v>
      </c>
      <c r="M26" s="14"/>
      <c r="N26" s="2">
        <f t="shared" si="0"/>
        <v>86</v>
      </c>
      <c r="O26" s="3" t="str">
        <f>LOOKUP(N26,{0,1,50,60,70,80,90},{" ","F","E","D","C","B","A"})</f>
        <v>B</v>
      </c>
    </row>
    <row r="27" spans="1:15" ht="16.5" thickBot="1">
      <c r="A27" s="6">
        <v>19</v>
      </c>
      <c r="B27" s="18" t="s">
        <v>31</v>
      </c>
      <c r="C27" s="21" t="s">
        <v>64</v>
      </c>
      <c r="D27" s="7"/>
      <c r="E27" s="6">
        <v>40</v>
      </c>
      <c r="F27" s="6"/>
      <c r="G27" s="20"/>
      <c r="H27" s="25">
        <v>16</v>
      </c>
      <c r="I27" s="6"/>
      <c r="J27" s="6">
        <v>14</v>
      </c>
      <c r="K27" s="6"/>
      <c r="L27" s="6">
        <v>20</v>
      </c>
      <c r="M27" s="14"/>
      <c r="N27" s="2">
        <f t="shared" si="0"/>
        <v>90</v>
      </c>
      <c r="O27" s="3" t="str">
        <f>LOOKUP(N27,{0,1,50,60,70,80,90},{" ","F","E","D","C","B","A"})</f>
        <v>A</v>
      </c>
    </row>
    <row r="28" spans="1:15" ht="16.5" thickBot="1">
      <c r="A28" s="6">
        <v>20</v>
      </c>
      <c r="B28" s="18" t="s">
        <v>32</v>
      </c>
      <c r="C28" s="21" t="s">
        <v>65</v>
      </c>
      <c r="D28" s="7"/>
      <c r="E28" s="6">
        <v>38</v>
      </c>
      <c r="F28" s="6"/>
      <c r="G28" s="20"/>
      <c r="H28" s="25">
        <v>16</v>
      </c>
      <c r="I28" s="6"/>
      <c r="J28" s="6">
        <v>17</v>
      </c>
      <c r="K28" s="6"/>
      <c r="L28" s="6">
        <v>15</v>
      </c>
      <c r="M28" s="14"/>
      <c r="N28" s="2">
        <f t="shared" si="0"/>
        <v>86</v>
      </c>
      <c r="O28" s="3" t="str">
        <f>LOOKUP(N28,{0,1,50,60,70,80,90},{" ","F","E","D","C","B","A"})</f>
        <v>B</v>
      </c>
    </row>
    <row r="29" spans="1:15" ht="16.5" thickBot="1">
      <c r="A29" s="6">
        <v>21</v>
      </c>
      <c r="B29" s="18" t="s">
        <v>33</v>
      </c>
      <c r="C29" s="21" t="s">
        <v>66</v>
      </c>
      <c r="D29" s="7"/>
      <c r="E29" s="6">
        <v>34</v>
      </c>
      <c r="F29" s="6"/>
      <c r="G29" s="20"/>
      <c r="H29" s="25">
        <v>17</v>
      </c>
      <c r="I29" s="6"/>
      <c r="J29" s="6">
        <v>11</v>
      </c>
      <c r="K29" s="6"/>
      <c r="L29" s="6">
        <v>20</v>
      </c>
      <c r="M29" s="14"/>
      <c r="N29" s="2">
        <f t="shared" si="0"/>
        <v>82</v>
      </c>
      <c r="O29" s="3" t="str">
        <f>LOOKUP(N29,{0,1,50,60,70,80,90},{" ","F","E","D","C","B","A"})</f>
        <v>B</v>
      </c>
    </row>
    <row r="30" spans="1:15" ht="16.5" thickBot="1">
      <c r="A30" s="6">
        <v>22</v>
      </c>
      <c r="B30" s="18" t="s">
        <v>34</v>
      </c>
      <c r="C30" s="21" t="s">
        <v>67</v>
      </c>
      <c r="D30" s="7"/>
      <c r="E30" s="6">
        <v>37</v>
      </c>
      <c r="F30" s="6"/>
      <c r="G30" s="20"/>
      <c r="H30" s="25">
        <v>16</v>
      </c>
      <c r="I30" s="6"/>
      <c r="J30" s="6">
        <v>14</v>
      </c>
      <c r="K30" s="6"/>
      <c r="L30" s="6">
        <v>20</v>
      </c>
      <c r="M30" s="14"/>
      <c r="N30" s="2">
        <f t="shared" si="0"/>
        <v>87</v>
      </c>
      <c r="O30" s="3" t="str">
        <f>LOOKUP(N30,{0,1,50,60,70,80,90},{" ","F","E","D","C","B","A"})</f>
        <v>B</v>
      </c>
    </row>
    <row r="31" spans="1:15" ht="16.5" thickBot="1">
      <c r="A31" s="6">
        <v>23</v>
      </c>
      <c r="B31" s="18" t="s">
        <v>35</v>
      </c>
      <c r="C31" s="21" t="s">
        <v>68</v>
      </c>
      <c r="D31" s="7"/>
      <c r="E31" s="6">
        <v>28</v>
      </c>
      <c r="F31" s="6"/>
      <c r="G31" s="20"/>
      <c r="H31" s="25">
        <v>12</v>
      </c>
      <c r="I31" s="6"/>
      <c r="J31" s="6">
        <v>10</v>
      </c>
      <c r="K31" s="6"/>
      <c r="L31" s="6">
        <v>20</v>
      </c>
      <c r="M31" s="14"/>
      <c r="N31" s="2">
        <f t="shared" si="0"/>
        <v>70</v>
      </c>
      <c r="O31" s="3" t="str">
        <f>LOOKUP(N31,{0,1,50,60,70,80,90},{" ","F","E","D","C","B","A"})</f>
        <v>C</v>
      </c>
    </row>
    <row r="32" spans="1:15" ht="16.5" thickBot="1">
      <c r="A32" s="6">
        <v>24</v>
      </c>
      <c r="B32" s="18" t="s">
        <v>36</v>
      </c>
      <c r="C32" s="21" t="s">
        <v>69</v>
      </c>
      <c r="D32" s="7"/>
      <c r="E32" s="6">
        <v>30</v>
      </c>
      <c r="F32" s="6"/>
      <c r="G32" s="20"/>
      <c r="H32" s="25">
        <v>18</v>
      </c>
      <c r="I32" s="6"/>
      <c r="J32" s="6">
        <v>12</v>
      </c>
      <c r="K32" s="6"/>
      <c r="L32" s="6">
        <v>20</v>
      </c>
      <c r="M32" s="14"/>
      <c r="N32" s="2">
        <f t="shared" si="0"/>
        <v>80</v>
      </c>
      <c r="O32" s="3" t="str">
        <f>LOOKUP(N32,{0,1,50,60,70,80,90},{" ","F","E","D","C","B","A"})</f>
        <v>B</v>
      </c>
    </row>
    <row r="33" spans="1:15" ht="16.5" thickBot="1">
      <c r="A33" s="6">
        <v>25</v>
      </c>
      <c r="B33" s="18" t="s">
        <v>37</v>
      </c>
      <c r="C33" s="21" t="s">
        <v>70</v>
      </c>
      <c r="D33" s="7"/>
      <c r="E33" s="6">
        <v>5</v>
      </c>
      <c r="F33" s="6"/>
      <c r="G33" s="20"/>
      <c r="H33" s="25">
        <v>20</v>
      </c>
      <c r="I33" s="6"/>
      <c r="J33" s="6">
        <v>9</v>
      </c>
      <c r="K33" s="6"/>
      <c r="L33" s="6">
        <v>20</v>
      </c>
      <c r="M33" s="14"/>
      <c r="N33" s="2">
        <f t="shared" si="0"/>
        <v>54</v>
      </c>
      <c r="O33" s="3" t="str">
        <f>LOOKUP(N33,{0,1,50,60,70,80,90},{" ","F","E","D","C","B","A"})</f>
        <v>E</v>
      </c>
    </row>
    <row r="34" spans="1:15" ht="16.5" thickBot="1">
      <c r="A34" s="6">
        <v>26</v>
      </c>
      <c r="B34" s="18" t="s">
        <v>38</v>
      </c>
      <c r="C34" s="21" t="s">
        <v>71</v>
      </c>
      <c r="D34" s="7"/>
      <c r="E34" s="6"/>
      <c r="F34" s="6"/>
      <c r="G34" s="20"/>
      <c r="H34" s="25">
        <v>11</v>
      </c>
      <c r="I34" s="6"/>
      <c r="J34" s="6"/>
      <c r="K34" s="6"/>
      <c r="L34" s="6"/>
      <c r="M34" s="14"/>
      <c r="N34" s="2">
        <f t="shared" si="0"/>
        <v>11</v>
      </c>
      <c r="O34" s="3" t="str">
        <f>LOOKUP(N34,{0,1,50,60,70,80,90},{" ","F","E","D","C","B","A"})</f>
        <v>F</v>
      </c>
    </row>
    <row r="35" spans="1:15" ht="16.5" thickBot="1">
      <c r="A35" s="6">
        <v>27</v>
      </c>
      <c r="B35" s="18" t="s">
        <v>39</v>
      </c>
      <c r="C35" s="21" t="s">
        <v>72</v>
      </c>
      <c r="D35" s="7"/>
      <c r="E35" s="6"/>
      <c r="F35" s="6"/>
      <c r="G35" s="20"/>
      <c r="H35" s="25"/>
      <c r="I35" s="6"/>
      <c r="J35" s="6">
        <v>10</v>
      </c>
      <c r="K35" s="6"/>
      <c r="L35" s="6"/>
      <c r="M35" s="14"/>
      <c r="N35" s="2">
        <f t="shared" si="0"/>
        <v>10</v>
      </c>
      <c r="O35" s="3" t="str">
        <f>LOOKUP(N35,{0,1,50,60,70,80,90},{" ","F","E","D","C","B","A"})</f>
        <v>F</v>
      </c>
    </row>
    <row r="36" spans="1:15" ht="16.5" thickBot="1">
      <c r="A36" s="6">
        <v>28</v>
      </c>
      <c r="B36" s="18" t="s">
        <v>40</v>
      </c>
      <c r="C36" s="21" t="s">
        <v>73</v>
      </c>
      <c r="D36" s="7"/>
      <c r="E36" s="6"/>
      <c r="F36" s="6"/>
      <c r="G36" s="20"/>
      <c r="H36" s="25">
        <v>8</v>
      </c>
      <c r="I36" s="6"/>
      <c r="J36" s="6">
        <v>13</v>
      </c>
      <c r="K36" s="6"/>
      <c r="L36" s="6"/>
      <c r="M36" s="14"/>
      <c r="N36" s="2">
        <f t="shared" si="0"/>
        <v>21</v>
      </c>
      <c r="O36" s="3"/>
    </row>
    <row r="37" spans="1:15" ht="16.5" thickBot="1">
      <c r="A37" s="6">
        <v>29</v>
      </c>
      <c r="B37" s="18" t="s">
        <v>41</v>
      </c>
      <c r="C37" s="21" t="s">
        <v>74</v>
      </c>
      <c r="D37" s="7"/>
      <c r="E37" s="6">
        <v>40</v>
      </c>
      <c r="F37" s="6"/>
      <c r="G37" s="20"/>
      <c r="H37" s="25">
        <v>17</v>
      </c>
      <c r="I37" s="6"/>
      <c r="J37" s="6">
        <v>20</v>
      </c>
      <c r="K37" s="6"/>
      <c r="L37" s="6"/>
      <c r="M37" s="14">
        <v>20</v>
      </c>
      <c r="N37" s="2">
        <f t="shared" si="0"/>
        <v>97</v>
      </c>
      <c r="O37" s="3" t="str">
        <f>LOOKUP(N37,{0,1,50,60,70,80,90},{" ","F","E","D","C","B","A"})</f>
        <v>A</v>
      </c>
    </row>
    <row r="38" spans="1:15" ht="16.5" thickBot="1">
      <c r="A38" s="6">
        <v>30</v>
      </c>
      <c r="B38" s="18" t="s">
        <v>42</v>
      </c>
      <c r="C38" s="26" t="s">
        <v>75</v>
      </c>
      <c r="D38" s="7"/>
      <c r="E38" s="6">
        <v>28</v>
      </c>
      <c r="F38" s="6"/>
      <c r="G38" s="20"/>
      <c r="H38" s="25">
        <v>13</v>
      </c>
      <c r="I38" s="6"/>
      <c r="J38" s="6">
        <v>12</v>
      </c>
      <c r="K38" s="6"/>
      <c r="L38" s="6"/>
      <c r="M38" s="14">
        <v>20</v>
      </c>
      <c r="N38" s="2">
        <f t="shared" si="0"/>
        <v>73</v>
      </c>
      <c r="O38" s="3" t="str">
        <f>LOOKUP(N38,{0,1,50,60,70,80,90},{" ","F","E","D","C","B","A"})</f>
        <v>C</v>
      </c>
    </row>
    <row r="39" spans="1:15" ht="16.5" thickBot="1">
      <c r="A39" s="6">
        <v>31</v>
      </c>
      <c r="B39" s="18" t="s">
        <v>43</v>
      </c>
      <c r="C39" s="26" t="s">
        <v>76</v>
      </c>
      <c r="D39" s="7"/>
      <c r="E39" s="6">
        <v>34</v>
      </c>
      <c r="F39" s="6"/>
      <c r="G39" s="20"/>
      <c r="H39" s="25">
        <v>16</v>
      </c>
      <c r="I39" s="6"/>
      <c r="J39" s="6">
        <v>9</v>
      </c>
      <c r="K39" s="6"/>
      <c r="L39" s="6"/>
      <c r="M39" s="14">
        <v>16</v>
      </c>
      <c r="N39" s="2">
        <f t="shared" si="0"/>
        <v>75</v>
      </c>
      <c r="O39" s="3" t="str">
        <f>LOOKUP(N39,{0,1,50,60,70,80,90},{" ","F","E","D","C","B","A"})</f>
        <v>C</v>
      </c>
    </row>
    <row r="40" spans="1:15" ht="16.5" thickBot="1">
      <c r="A40" s="6">
        <v>32</v>
      </c>
      <c r="B40" s="18" t="s">
        <v>44</v>
      </c>
      <c r="C40" s="26" t="s">
        <v>77</v>
      </c>
      <c r="D40" s="7"/>
      <c r="E40" s="6">
        <v>18</v>
      </c>
      <c r="F40" s="6"/>
      <c r="G40" s="20"/>
      <c r="H40" s="25">
        <v>17</v>
      </c>
      <c r="I40" s="6"/>
      <c r="J40" s="6">
        <v>15</v>
      </c>
      <c r="K40" s="6"/>
      <c r="L40" s="6"/>
      <c r="M40" s="14">
        <v>20</v>
      </c>
      <c r="N40" s="2">
        <f t="shared" si="0"/>
        <v>70</v>
      </c>
      <c r="O40" s="3" t="str">
        <f>LOOKUP(N40,{0,1,50,60,70,80,90},{" ","F","E","D","C","B","A"})</f>
        <v>C</v>
      </c>
    </row>
    <row r="41" spans="1:15" ht="16.5" thickBot="1">
      <c r="A41" s="6">
        <v>33</v>
      </c>
      <c r="B41" s="18" t="s">
        <v>45</v>
      </c>
      <c r="C41" s="21" t="s">
        <v>78</v>
      </c>
      <c r="D41" s="7"/>
      <c r="E41" s="6"/>
      <c r="F41" s="6"/>
      <c r="G41" s="20"/>
      <c r="H41" s="25"/>
      <c r="I41" s="6"/>
      <c r="J41" s="6"/>
      <c r="K41" s="6"/>
      <c r="L41" s="6"/>
      <c r="M41" s="14"/>
      <c r="N41" s="2">
        <f t="shared" si="0"/>
        <v>0</v>
      </c>
      <c r="O41" s="3" t="str">
        <f>LOOKUP(N41,{0,1,50,60,70,80,90},{" ","F","E","D","C","B","A"})</f>
        <v xml:space="preserve"> </v>
      </c>
    </row>
    <row r="42" spans="1:15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6"/>
      <c r="L42" s="6"/>
      <c r="M42" s="14"/>
      <c r="N42" s="2">
        <f t="shared" si="0"/>
        <v>0</v>
      </c>
      <c r="O42" s="3" t="str">
        <f>LOOKUP(N42,{0,1,50,60,70,80,90},{" ","F","E","D","C","B","A"})</f>
        <v xml:space="preserve"> </v>
      </c>
    </row>
    <row r="43" spans="1:15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6"/>
      <c r="L43" s="6"/>
      <c r="M43" s="14"/>
      <c r="N43" s="2">
        <f t="shared" si="0"/>
        <v>0</v>
      </c>
      <c r="O43" s="3" t="str">
        <f>LOOKUP(N43,{0,1,50,60,70,80,90},{" ","F","E","D","C","B","A"})</f>
        <v xml:space="preserve"> </v>
      </c>
    </row>
    <row r="44" spans="1:15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6"/>
      <c r="L44" s="6"/>
      <c r="M44" s="14"/>
      <c r="N44" s="2">
        <f t="shared" si="0"/>
        <v>0</v>
      </c>
      <c r="O44" s="3" t="str">
        <f>LOOKUP(N44,{0,1,50,60,70,80,90},{" ","F","E","D","C","B","A"})</f>
        <v xml:space="preserve"> </v>
      </c>
    </row>
    <row r="45" spans="1:15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6"/>
      <c r="L45" s="6"/>
      <c r="M45" s="14"/>
      <c r="N45" s="2">
        <f t="shared" si="0"/>
        <v>0</v>
      </c>
      <c r="O45" s="3" t="str">
        <f>LOOKUP(N45,{0,1,50,60,70,80,90},{" ","F","E","D","C","B","A"})</f>
        <v xml:space="preserve"> </v>
      </c>
    </row>
    <row r="46" spans="1:15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6"/>
      <c r="L46" s="6"/>
      <c r="M46" s="14"/>
      <c r="N46" s="2">
        <f t="shared" si="0"/>
        <v>0</v>
      </c>
      <c r="O46" s="3" t="str">
        <f>LOOKUP(N46,{0,1,50,60,70,80,90},{" ","F","E","D","C","B","A"})</f>
        <v xml:space="preserve"> </v>
      </c>
    </row>
    <row r="47" spans="1:15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6"/>
      <c r="L47" s="6"/>
      <c r="M47" s="14"/>
      <c r="N47" s="2">
        <f t="shared" si="0"/>
        <v>0</v>
      </c>
      <c r="O47" s="3" t="str">
        <f>LOOKUP(N47,{0,1,50,60,70,80,90},{" ","F","E","D","C","B","A"})</f>
        <v xml:space="preserve"> </v>
      </c>
    </row>
    <row r="48" spans="1:15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6"/>
      <c r="L49" s="6"/>
      <c r="M49" s="14"/>
      <c r="N49" s="2">
        <f t="shared" si="0"/>
        <v>0</v>
      </c>
      <c r="O49" s="3" t="str">
        <f>LOOKUP(N49,{0,1,50,60,70,80,90},{" ","F","E","D","C","B","A"})</f>
        <v xml:space="preserve"> </v>
      </c>
    </row>
    <row r="50" spans="1:15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6"/>
      <c r="L50" s="6"/>
      <c r="M50" s="14"/>
      <c r="N50" s="2">
        <f t="shared" si="0"/>
        <v>0</v>
      </c>
      <c r="O50" s="3" t="str">
        <f>LOOKUP(N50,{0,1,50,60,70,80,90},{" ","F","E","D","C","B","A"})</f>
        <v xml:space="preserve"> </v>
      </c>
    </row>
    <row r="51" spans="1:15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6"/>
      <c r="L51" s="6"/>
      <c r="M51" s="14"/>
      <c r="N51" s="2">
        <f t="shared" si="0"/>
        <v>0</v>
      </c>
      <c r="O51" s="3" t="str">
        <f>LOOKUP(N51,{0,1,50,60,70,80,90},{" ","F","E","D","C","B","A"})</f>
        <v xml:space="preserve"> </v>
      </c>
    </row>
    <row r="52" spans="1:15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6"/>
      <c r="L52" s="6"/>
      <c r="M52" s="14"/>
      <c r="N52" s="2">
        <f t="shared" si="0"/>
        <v>0</v>
      </c>
      <c r="O52" s="3" t="str">
        <f>LOOKUP(N52,{0,1,50,60,70,80,90},{" ","F","E","D","C","B","A"})</f>
        <v xml:space="preserve"> </v>
      </c>
    </row>
    <row r="53" spans="1:15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6"/>
      <c r="L53" s="6"/>
      <c r="M53" s="14"/>
      <c r="N53" s="2">
        <f t="shared" si="0"/>
        <v>0</v>
      </c>
      <c r="O53" s="3" t="str">
        <f>LOOKUP(N53,{0,1,50,60,70,80,90},{" ","F","E","D","C","B","A"})</f>
        <v xml:space="preserve"> </v>
      </c>
    </row>
    <row r="54" spans="1:15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6"/>
      <c r="L54" s="6"/>
      <c r="M54" s="14"/>
      <c r="N54" s="2">
        <f t="shared" si="0"/>
        <v>0</v>
      </c>
      <c r="O54" s="3" t="str">
        <f>LOOKUP(N54,{0,1,50,60,70,80,90},{" ","F","E","D","C","B","A"})</f>
        <v xml:space="preserve"> </v>
      </c>
    </row>
    <row r="55" spans="1:15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6"/>
      <c r="L55" s="6"/>
      <c r="M55" s="14"/>
      <c r="N55" s="2">
        <f t="shared" si="0"/>
        <v>0</v>
      </c>
      <c r="O55" s="3" t="str">
        <f>LOOKUP(N55,{0,1,50,60,70,80,90},{" ","F","E","D","C","B","A"})</f>
        <v xml:space="preserve"> </v>
      </c>
    </row>
    <row r="56" spans="1:15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6"/>
      <c r="L56" s="6"/>
      <c r="M56" s="14"/>
      <c r="N56" s="2">
        <f t="shared" si="0"/>
        <v>0</v>
      </c>
      <c r="O56" s="3" t="str">
        <f>LOOKUP(N56,{0,1,50,60,70,80,90},{" ","F","E","D","C","B","A"})</f>
        <v xml:space="preserve"> </v>
      </c>
    </row>
    <row r="57" spans="1:15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6"/>
      <c r="L57" s="6"/>
      <c r="M57" s="14"/>
      <c r="N57" s="2">
        <f t="shared" si="0"/>
        <v>0</v>
      </c>
      <c r="O57" s="3" t="str">
        <f>LOOKUP(N57,{0,1,50,60,70,80,90},{" ","F","E","D","C","B","A"})</f>
        <v xml:space="preserve"> </v>
      </c>
    </row>
    <row r="58" spans="1:15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6"/>
      <c r="L58" s="6"/>
      <c r="M58" s="14"/>
      <c r="N58" s="2">
        <f t="shared" si="0"/>
        <v>0</v>
      </c>
      <c r="O58" s="3" t="str">
        <f>LOOKUP(N58,{0,1,50,60,70,80,90},{" ","F","E","D","C","B","A"})</f>
        <v xml:space="preserve"> </v>
      </c>
    </row>
    <row r="59" spans="1:15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6"/>
      <c r="L59" s="6"/>
      <c r="M59" s="14"/>
      <c r="N59" s="2">
        <f t="shared" si="0"/>
        <v>0</v>
      </c>
      <c r="O59" s="3" t="str">
        <f>LOOKUP(N59,{0,1,50,60,70,80,90},{" ","F","E","D","C","B","A"})</f>
        <v xml:space="preserve"> </v>
      </c>
    </row>
    <row r="60" spans="1:15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6"/>
      <c r="L60" s="6"/>
      <c r="M60" s="14"/>
      <c r="N60" s="2">
        <f t="shared" si="0"/>
        <v>0</v>
      </c>
      <c r="O60" s="3" t="str">
        <f>LOOKUP(N60,{0,1,50,60,70,80,90},{" ","F","E","D","C","B","A"})</f>
        <v xml:space="preserve"> </v>
      </c>
    </row>
    <row r="61" spans="1:15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6"/>
      <c r="L61" s="6"/>
      <c r="M61" s="14"/>
      <c r="N61" s="2">
        <f t="shared" si="0"/>
        <v>0</v>
      </c>
      <c r="O61" s="3" t="str">
        <f>LOOKUP(N61,{0,1,50,60,70,80,90},{" ","F","E","D","C","B","A"})</f>
        <v xml:space="preserve"> </v>
      </c>
    </row>
    <row r="62" spans="1:15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6"/>
      <c r="L62" s="6"/>
      <c r="M62" s="14"/>
      <c r="N62" s="2">
        <f t="shared" si="0"/>
        <v>0</v>
      </c>
      <c r="O62" s="3" t="str">
        <f>LOOKUP(N62,{0,1,50,60,70,80,90},{" ","F","E","D","C","B","A"})</f>
        <v xml:space="preserve"> </v>
      </c>
    </row>
    <row r="63" spans="1:15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6"/>
      <c r="L63" s="6"/>
      <c r="M63" s="14"/>
      <c r="N63" s="2">
        <f t="shared" si="0"/>
        <v>0</v>
      </c>
      <c r="O63" s="3" t="str">
        <f>LOOKUP(N63,{0,1,50,60,70,80,90},{" ","F","E","D","C","B","A"})</f>
        <v xml:space="preserve"> </v>
      </c>
    </row>
    <row r="64" spans="1:15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6"/>
      <c r="L64" s="6"/>
      <c r="M64" s="14"/>
      <c r="N64" s="2">
        <f t="shared" si="0"/>
        <v>0</v>
      </c>
      <c r="O64" s="3" t="str">
        <f>LOOKUP(N64,{0,1,50,60,70,80,90},{" ","F","E","D","C","B","A"})</f>
        <v xml:space="preserve"> </v>
      </c>
    </row>
    <row r="65" spans="1:15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6"/>
      <c r="L65" s="6"/>
      <c r="M65" s="14"/>
      <c r="N65" s="2">
        <f t="shared" si="0"/>
        <v>0</v>
      </c>
      <c r="O65" s="3" t="str">
        <f>LOOKUP(N65,{0,1,50,60,70,80,90},{" ","F","E","D","C","B","A"})</f>
        <v xml:space="preserve"> </v>
      </c>
    </row>
    <row r="66" spans="1:15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6"/>
      <c r="L66" s="6"/>
      <c r="M66" s="14"/>
      <c r="N66" s="2">
        <f t="shared" si="0"/>
        <v>0</v>
      </c>
      <c r="O66" s="3" t="str">
        <f>LOOKUP(N66,{0,1,50,60,70,80,90},{" ","F","E","D","C","B","A"})</f>
        <v xml:space="preserve"> </v>
      </c>
    </row>
    <row r="67" spans="1:15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6"/>
      <c r="L67" s="6"/>
      <c r="M67" s="14"/>
      <c r="N67" s="2">
        <f t="shared" si="0"/>
        <v>0</v>
      </c>
      <c r="O67" s="3" t="str">
        <f>LOOKUP(N67,{0,1,50,60,70,80,90},{" ","F","E","D","C","B","A"})</f>
        <v xml:space="preserve"> </v>
      </c>
    </row>
    <row r="68" spans="1:15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6"/>
      <c r="L68" s="6"/>
      <c r="M68" s="14"/>
      <c r="N68" s="2">
        <f t="shared" si="0"/>
        <v>0</v>
      </c>
      <c r="O68" s="3" t="str">
        <f>LOOKUP(N68,{0,1,50,60,70,80,90},{" ","F","E","D","C","B","A"})</f>
        <v xml:space="preserve"> </v>
      </c>
    </row>
    <row r="69" spans="1:15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6"/>
      <c r="L69" s="6"/>
      <c r="M69" s="14"/>
      <c r="N69" s="2">
        <f t="shared" si="0"/>
        <v>0</v>
      </c>
      <c r="O69" s="3" t="str">
        <f>LOOKUP(N69,{0,1,50,60,70,80,90},{" ","F","E","D","C","B","A"})</f>
        <v xml:space="preserve"> </v>
      </c>
    </row>
    <row r="70" spans="1:15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6"/>
      <c r="L70" s="6"/>
      <c r="M70" s="14"/>
      <c r="N70" s="2">
        <f t="shared" si="0"/>
        <v>0</v>
      </c>
      <c r="O70" s="3" t="str">
        <f>LOOKUP(N70,{0,1,50,60,70,80,90},{" ","F","E","D","C","B","A"})</f>
        <v xml:space="preserve"> </v>
      </c>
    </row>
    <row r="71" spans="1:15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6"/>
      <c r="L71" s="6"/>
      <c r="M71" s="14"/>
      <c r="N71" s="2">
        <f t="shared" si="0"/>
        <v>0</v>
      </c>
      <c r="O71" s="3" t="str">
        <f>LOOKUP(N71,{0,1,50,60,70,80,90},{" ","F","E","D","C","B","A"})</f>
        <v xml:space="preserve"> </v>
      </c>
    </row>
    <row r="72" spans="1:15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6"/>
      <c r="L72" s="6"/>
      <c r="M72" s="14"/>
      <c r="N72" s="2">
        <f t="shared" si="0"/>
        <v>0</v>
      </c>
      <c r="O72" s="3" t="str">
        <f>LOOKUP(N72,{0,1,50,60,70,80,90},{" ","F","E","D","C","B","A"})</f>
        <v xml:space="preserve"> </v>
      </c>
    </row>
    <row r="73" spans="1:15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6"/>
      <c r="L73" s="6"/>
      <c r="M73" s="14"/>
      <c r="N73" s="2">
        <f t="shared" ref="N73:N136" si="1">SUM(E73:M73)</f>
        <v>0</v>
      </c>
      <c r="O73" s="3" t="str">
        <f>LOOKUP(N73,{0,1,50,60,70,80,90},{" ","F","E","D","C","B","A"})</f>
        <v xml:space="preserve"> </v>
      </c>
    </row>
    <row r="74" spans="1:15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6"/>
      <c r="L74" s="6"/>
      <c r="M74" s="14"/>
      <c r="N74" s="2">
        <f t="shared" si="1"/>
        <v>0</v>
      </c>
      <c r="O74" s="3" t="str">
        <f>LOOKUP(N74,{0,1,50,60,70,80,90},{" ","F","E","D","C","B","A"})</f>
        <v xml:space="preserve"> </v>
      </c>
    </row>
    <row r="75" spans="1:15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6"/>
      <c r="L75" s="6"/>
      <c r="M75" s="14"/>
      <c r="N75" s="2">
        <f t="shared" si="1"/>
        <v>0</v>
      </c>
      <c r="O75" s="3" t="str">
        <f>LOOKUP(N75,{0,1,50,60,70,80,90},{" ","F","E","D","C","B","A"})</f>
        <v xml:space="preserve"> </v>
      </c>
    </row>
    <row r="76" spans="1:15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6"/>
      <c r="L76" s="6"/>
      <c r="M76" s="14"/>
      <c r="N76" s="2">
        <f t="shared" si="1"/>
        <v>0</v>
      </c>
      <c r="O76" s="3" t="str">
        <f>LOOKUP(N76,{0,1,50,60,70,80,90},{" ","F","E","D","C","B","A"})</f>
        <v xml:space="preserve"> </v>
      </c>
    </row>
    <row r="77" spans="1:15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6"/>
      <c r="L77" s="6"/>
      <c r="M77" s="14"/>
      <c r="N77" s="2">
        <f t="shared" si="1"/>
        <v>0</v>
      </c>
      <c r="O77" s="3" t="str">
        <f>LOOKUP(N77,{0,1,50,60,70,80,90},{" ","F","E","D","C","B","A"})</f>
        <v xml:space="preserve"> </v>
      </c>
    </row>
    <row r="78" spans="1:15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6"/>
      <c r="L78" s="6"/>
      <c r="M78" s="14"/>
      <c r="N78" s="2">
        <f t="shared" si="1"/>
        <v>0</v>
      </c>
      <c r="O78" s="3" t="str">
        <f>LOOKUP(N78,{0,1,50,60,70,80,90},{" ","F","E","D","C","B","A"})</f>
        <v xml:space="preserve"> </v>
      </c>
    </row>
    <row r="79" spans="1:15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6"/>
      <c r="L79" s="6"/>
      <c r="M79" s="14"/>
      <c r="N79" s="2">
        <f t="shared" si="1"/>
        <v>0</v>
      </c>
      <c r="O79" s="3" t="str">
        <f>LOOKUP(N79,{0,1,50,60,70,80,90},{" ","F","E","D","C","B","A"})</f>
        <v xml:space="preserve"> </v>
      </c>
    </row>
    <row r="80" spans="1:15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6"/>
      <c r="L80" s="6"/>
      <c r="M80" s="14"/>
      <c r="N80" s="2">
        <f t="shared" si="1"/>
        <v>0</v>
      </c>
      <c r="O80" s="3" t="str">
        <f>LOOKUP(N80,{0,1,50,60,70,80,90},{" ","F","E","D","C","B","A"})</f>
        <v xml:space="preserve"> </v>
      </c>
    </row>
    <row r="81" spans="1:15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6"/>
      <c r="L81" s="6"/>
      <c r="M81" s="14"/>
      <c r="N81" s="2">
        <f t="shared" si="1"/>
        <v>0</v>
      </c>
      <c r="O81" s="3" t="str">
        <f>LOOKUP(N81,{0,1,50,60,70,80,90},{" ","F","E","D","C","B","A"})</f>
        <v xml:space="preserve"> </v>
      </c>
    </row>
    <row r="82" spans="1:15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6"/>
      <c r="L82" s="6"/>
      <c r="M82" s="14"/>
      <c r="N82" s="2">
        <f t="shared" si="1"/>
        <v>0</v>
      </c>
      <c r="O82" s="3" t="str">
        <f>LOOKUP(N82,{0,1,50,60,70,80,90},{" ","F","E","D","C","B","A"})</f>
        <v xml:space="preserve"> </v>
      </c>
    </row>
    <row r="83" spans="1:15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6"/>
      <c r="L83" s="6"/>
      <c r="M83" s="14"/>
      <c r="N83" s="2">
        <f t="shared" si="1"/>
        <v>0</v>
      </c>
      <c r="O83" s="3" t="str">
        <f>LOOKUP(N83,{0,1,50,60,70,80,90},{" ","F","E","D","C","B","A"})</f>
        <v xml:space="preserve"> </v>
      </c>
    </row>
    <row r="84" spans="1:15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6"/>
      <c r="L85" s="6"/>
      <c r="M85" s="14"/>
      <c r="N85" s="2">
        <f t="shared" si="1"/>
        <v>0</v>
      </c>
      <c r="O85" s="3" t="str">
        <f>LOOKUP(N85,{0,1,50,60,70,80,90},{" ","F","E","D","C","B","A"})</f>
        <v xml:space="preserve"> </v>
      </c>
    </row>
    <row r="86" spans="1:15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6"/>
      <c r="L86" s="6"/>
      <c r="M86" s="14"/>
      <c r="N86" s="2">
        <f t="shared" si="1"/>
        <v>0</v>
      </c>
      <c r="O86" s="3" t="str">
        <f>LOOKUP(N86,{0,1,50,60,70,80,90},{" ","F","E","D","C","B","A"})</f>
        <v xml:space="preserve"> </v>
      </c>
    </row>
    <row r="87" spans="1:15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6"/>
      <c r="L87" s="6"/>
      <c r="M87" s="14"/>
      <c r="N87" s="2">
        <f t="shared" si="1"/>
        <v>0</v>
      </c>
      <c r="O87" s="3" t="str">
        <f>LOOKUP(N87,{0,1,50,60,70,80,90},{" ","F","E","D","C","B","A"})</f>
        <v xml:space="preserve"> </v>
      </c>
    </row>
    <row r="88" spans="1:15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6"/>
      <c r="L88" s="6"/>
      <c r="M88" s="14"/>
      <c r="N88" s="2">
        <f t="shared" si="1"/>
        <v>0</v>
      </c>
      <c r="O88" s="3" t="str">
        <f>LOOKUP(N88,{0,1,50,60,70,80,90},{" ","F","E","D","C","B","A"})</f>
        <v xml:space="preserve"> </v>
      </c>
    </row>
    <row r="89" spans="1:15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6"/>
      <c r="L89" s="6"/>
      <c r="M89" s="14"/>
      <c r="N89" s="2">
        <f t="shared" si="1"/>
        <v>0</v>
      </c>
      <c r="O89" s="3" t="str">
        <f>LOOKUP(N89,{0,1,50,60,70,80,90},{" ","F","E","D","C","B","A"})</f>
        <v xml:space="preserve"> </v>
      </c>
    </row>
    <row r="90" spans="1:15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6"/>
      <c r="L90" s="6"/>
      <c r="M90" s="14"/>
      <c r="N90" s="2">
        <f t="shared" si="1"/>
        <v>0</v>
      </c>
      <c r="O90" s="3" t="str">
        <f>LOOKUP(N90,{0,1,50,60,70,80,90},{" ","F","E","D","C","B","A"})</f>
        <v xml:space="preserve"> </v>
      </c>
    </row>
    <row r="91" spans="1:15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6"/>
      <c r="L91" s="6"/>
      <c r="M91" s="14"/>
      <c r="N91" s="2">
        <f t="shared" si="1"/>
        <v>0</v>
      </c>
      <c r="O91" s="3" t="str">
        <f>LOOKUP(N91,{0,1,50,60,70,80,90},{" ","F","E","D","C","B","A"})</f>
        <v xml:space="preserve"> </v>
      </c>
    </row>
    <row r="92" spans="1:15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6"/>
      <c r="L92" s="6"/>
      <c r="M92" s="14"/>
      <c r="N92" s="2">
        <f t="shared" si="1"/>
        <v>0</v>
      </c>
      <c r="O92" s="3" t="str">
        <f>LOOKUP(N92,{0,1,50,60,70,80,90},{" ","F","E","D","C","B","A"})</f>
        <v xml:space="preserve"> </v>
      </c>
    </row>
    <row r="93" spans="1:15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6"/>
      <c r="L93" s="6"/>
      <c r="M93" s="14"/>
      <c r="N93" s="2">
        <f t="shared" si="1"/>
        <v>0</v>
      </c>
      <c r="O93" s="3" t="str">
        <f>LOOKUP(N93,{0,1,50,60,70,80,90},{" ","F","E","D","C","B","A"})</f>
        <v xml:space="preserve"> </v>
      </c>
    </row>
    <row r="94" spans="1:15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6"/>
      <c r="L94" s="6"/>
      <c r="M94" s="14"/>
      <c r="N94" s="2">
        <f t="shared" si="1"/>
        <v>0</v>
      </c>
      <c r="O94" s="3" t="str">
        <f>LOOKUP(N94,{0,1,50,60,70,80,90},{" ","F","E","D","C","B","A"})</f>
        <v xml:space="preserve"> </v>
      </c>
    </row>
    <row r="95" spans="1:15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6"/>
      <c r="L95" s="6"/>
      <c r="M95" s="14"/>
      <c r="N95" s="2">
        <f t="shared" si="1"/>
        <v>0</v>
      </c>
      <c r="O95" s="3" t="str">
        <f>LOOKUP(N95,{0,1,50,60,70,80,90},{" ","F","E","D","C","B","A"})</f>
        <v xml:space="preserve"> </v>
      </c>
    </row>
    <row r="96" spans="1:15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6"/>
      <c r="L97" s="6"/>
      <c r="M97" s="14"/>
      <c r="N97" s="2">
        <f t="shared" si="1"/>
        <v>0</v>
      </c>
      <c r="O97" s="3" t="str">
        <f>LOOKUP(N97,{0,1,50,60,70,80,90},{" ","F","E","D","C","B","A"})</f>
        <v xml:space="preserve"> </v>
      </c>
    </row>
    <row r="98" spans="1:15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2018-12-28T07:40:29Z</cp:lastPrinted>
  <dcterms:created xsi:type="dcterms:W3CDTF">2013-02-18T10:46:38Z</dcterms:created>
  <dcterms:modified xsi:type="dcterms:W3CDTF">2019-01-10T09:53:30Z</dcterms:modified>
</cp:coreProperties>
</file>